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3755" windowHeight="8445" activeTab="0"/>
  </bookViews>
  <sheets>
    <sheet name="Zuschuss S. 4 u. 5" sheetId="1" r:id="rId1"/>
  </sheets>
  <definedNames>
    <definedName name="_xlnm.Print_Area" localSheetId="0">'Zuschuss S. 4 u. 5'!$A$1:$E$66</definedName>
  </definedNames>
  <calcPr fullCalcOnLoad="1"/>
</workbook>
</file>

<file path=xl/sharedStrings.xml><?xml version="1.0" encoding="utf-8"?>
<sst xmlns="http://schemas.openxmlformats.org/spreadsheetml/2006/main" count="54" uniqueCount="18">
  <si>
    <t>Jahr: 2000</t>
  </si>
  <si>
    <t>Bezeichnung</t>
  </si>
  <si>
    <t>Einnahme</t>
  </si>
  <si>
    <t>Ausgabe</t>
  </si>
  <si>
    <t>Verw.HH</t>
  </si>
  <si>
    <t>Summe</t>
  </si>
  <si>
    <t>Verm.HH</t>
  </si>
  <si>
    <t>Jahr: 2001</t>
  </si>
  <si>
    <t>Jahr: 2002</t>
  </si>
  <si>
    <t xml:space="preserve">Jahr: 2003 </t>
  </si>
  <si>
    <t>Durchschnitt der Jahre 2000 - 2003</t>
  </si>
  <si>
    <t>Einnahmen Verwaltungshaushalt</t>
  </si>
  <si>
    <t>Ausgaben Verwaltungshaushalt</t>
  </si>
  <si>
    <t>Investitionen</t>
  </si>
  <si>
    <r>
      <t xml:space="preserve">Zuschussbedarf des Stadthallenkomplexes </t>
    </r>
    <r>
      <rPr>
        <sz val="10"/>
        <rFont val="Arial"/>
        <family val="2"/>
      </rPr>
      <t>(Zusammenfassung)</t>
    </r>
  </si>
  <si>
    <t>Zuschuss</t>
  </si>
  <si>
    <t>Gesamt</t>
  </si>
  <si>
    <t>Zuschussbedarf gesamt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</si>
</sst>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_-* #,##0.0\ &quot;€&quot;_-;\-* #,##0.0\ &quot;€&quot;_-;_-* &quot;-&quot;??\ &quot;€&quot;_-;_-@_-"/>
  </numFmts>
  <fonts count="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4" fontId="0" fillId="0" borderId="1" xfId="18" applyBorder="1" applyAlignment="1">
      <alignment/>
    </xf>
    <xf numFmtId="44" fontId="0" fillId="0" borderId="2" xfId="18" applyBorder="1" applyAlignment="1">
      <alignment/>
    </xf>
    <xf numFmtId="44" fontId="2" fillId="0" borderId="3" xfId="18" applyFont="1" applyBorder="1" applyAlignment="1">
      <alignment/>
    </xf>
    <xf numFmtId="44" fontId="2" fillId="2" borderId="4" xfId="18" applyFont="1" applyFill="1" applyBorder="1" applyAlignment="1">
      <alignment/>
    </xf>
    <xf numFmtId="44" fontId="0" fillId="0" borderId="0" xfId="18" applyBorder="1" applyAlignment="1">
      <alignment/>
    </xf>
    <xf numFmtId="44" fontId="0" fillId="0" borderId="5" xfId="18" applyBorder="1" applyAlignment="1">
      <alignment/>
    </xf>
    <xf numFmtId="44" fontId="0" fillId="0" borderId="0" xfId="18" applyAlignment="1">
      <alignment/>
    </xf>
    <xf numFmtId="44" fontId="2" fillId="0" borderId="6" xfId="18" applyFont="1" applyBorder="1" applyAlignment="1">
      <alignment/>
    </xf>
    <xf numFmtId="44" fontId="2" fillId="3" borderId="7" xfId="18" applyFont="1" applyFill="1" applyBorder="1" applyAlignment="1">
      <alignment/>
    </xf>
    <xf numFmtId="44" fontId="2" fillId="0" borderId="8" xfId="18" applyFont="1" applyBorder="1" applyAlignment="1">
      <alignment/>
    </xf>
    <xf numFmtId="44" fontId="2" fillId="0" borderId="9" xfId="18" applyFont="1" applyBorder="1" applyAlignment="1">
      <alignment/>
    </xf>
    <xf numFmtId="44" fontId="2" fillId="0" borderId="10" xfId="18" applyFont="1" applyBorder="1" applyAlignment="1">
      <alignment/>
    </xf>
    <xf numFmtId="44" fontId="0" fillId="0" borderId="11" xfId="18" applyBorder="1" applyAlignment="1">
      <alignment/>
    </xf>
    <xf numFmtId="44" fontId="2" fillId="2" borderId="12" xfId="18" applyFont="1" applyFill="1" applyBorder="1" applyAlignment="1">
      <alignment/>
    </xf>
    <xf numFmtId="44" fontId="3" fillId="0" borderId="13" xfId="18" applyFont="1" applyFill="1" applyBorder="1" applyAlignment="1">
      <alignment/>
    </xf>
    <xf numFmtId="44" fontId="2" fillId="2" borderId="14" xfId="18" applyFont="1" applyFill="1" applyBorder="1" applyAlignment="1">
      <alignment/>
    </xf>
    <xf numFmtId="44" fontId="2" fillId="0" borderId="13" xfId="18" applyFont="1" applyBorder="1" applyAlignment="1">
      <alignment/>
    </xf>
    <xf numFmtId="44" fontId="2" fillId="0" borderId="0" xfId="18" applyFont="1" applyBorder="1" applyAlignment="1">
      <alignment/>
    </xf>
    <xf numFmtId="44" fontId="0" fillId="0" borderId="15" xfId="18" applyBorder="1" applyAlignment="1">
      <alignment/>
    </xf>
    <xf numFmtId="44" fontId="0" fillId="0" borderId="16" xfId="18" applyBorder="1" applyAlignment="1">
      <alignment/>
    </xf>
    <xf numFmtId="44" fontId="0" fillId="0" borderId="17" xfId="18" applyBorder="1" applyAlignment="1">
      <alignment/>
    </xf>
    <xf numFmtId="44" fontId="0" fillId="0" borderId="7" xfId="18" applyBorder="1" applyAlignment="1">
      <alignment/>
    </xf>
    <xf numFmtId="44" fontId="2" fillId="3" borderId="18" xfId="18" applyFont="1" applyFill="1" applyBorder="1" applyAlignment="1">
      <alignment/>
    </xf>
    <xf numFmtId="44" fontId="0" fillId="0" borderId="9" xfId="18" applyBorder="1" applyAlignment="1">
      <alignment/>
    </xf>
    <xf numFmtId="44" fontId="0" fillId="0" borderId="19" xfId="18" applyBorder="1" applyAlignment="1">
      <alignment/>
    </xf>
    <xf numFmtId="44" fontId="0" fillId="0" borderId="20" xfId="18" applyBorder="1" applyAlignment="1">
      <alignment/>
    </xf>
    <xf numFmtId="44" fontId="0" fillId="0" borderId="21" xfId="18" applyBorder="1" applyAlignment="1">
      <alignment/>
    </xf>
    <xf numFmtId="44" fontId="0" fillId="0" borderId="22" xfId="18" applyBorder="1" applyAlignment="1">
      <alignment/>
    </xf>
    <xf numFmtId="44" fontId="0" fillId="0" borderId="23" xfId="18" applyBorder="1" applyAlignment="1">
      <alignment/>
    </xf>
    <xf numFmtId="44" fontId="0" fillId="0" borderId="24" xfId="18" applyBorder="1" applyAlignment="1">
      <alignment/>
    </xf>
    <xf numFmtId="44" fontId="0" fillId="0" borderId="25" xfId="18" applyBorder="1" applyAlignment="1">
      <alignment/>
    </xf>
    <xf numFmtId="44" fontId="0" fillId="0" borderId="5" xfId="0" applyNumberFormat="1" applyBorder="1" applyAlignment="1">
      <alignment/>
    </xf>
    <xf numFmtId="44" fontId="0" fillId="0" borderId="5" xfId="18" applyFont="1" applyBorder="1" applyAlignment="1">
      <alignment/>
    </xf>
    <xf numFmtId="44" fontId="0" fillId="0" borderId="26" xfId="18" applyFont="1" applyBorder="1" applyAlignment="1">
      <alignment horizontal="left"/>
    </xf>
    <xf numFmtId="44" fontId="2" fillId="0" borderId="3" xfId="18" applyNumberFormat="1" applyFont="1" applyBorder="1" applyAlignment="1">
      <alignment/>
    </xf>
    <xf numFmtId="44" fontId="0" fillId="0" borderId="0" xfId="18" applyFont="1" applyBorder="1" applyAlignment="1">
      <alignment/>
    </xf>
    <xf numFmtId="44" fontId="0" fillId="0" borderId="27" xfId="18" applyBorder="1" applyAlignment="1">
      <alignment/>
    </xf>
    <xf numFmtId="44" fontId="0" fillId="0" borderId="3" xfId="18" applyBorder="1" applyAlignment="1">
      <alignment/>
    </xf>
    <xf numFmtId="44" fontId="0" fillId="0" borderId="28" xfId="18" applyBorder="1" applyAlignment="1">
      <alignment/>
    </xf>
    <xf numFmtId="44" fontId="2" fillId="0" borderId="0" xfId="18" applyFont="1" applyAlignment="1">
      <alignment/>
    </xf>
    <xf numFmtId="44" fontId="2" fillId="3" borderId="6" xfId="18" applyFont="1" applyFill="1" applyBorder="1" applyAlignment="1">
      <alignment/>
    </xf>
    <xf numFmtId="44" fontId="4" fillId="0" borderId="0" xfId="18" applyFont="1" applyFill="1" applyAlignment="1">
      <alignment/>
    </xf>
    <xf numFmtId="44" fontId="4" fillId="0" borderId="29" xfId="18" applyFont="1" applyBorder="1" applyAlignment="1">
      <alignment horizontal="left"/>
    </xf>
    <xf numFmtId="44" fontId="0" fillId="0" borderId="26" xfId="0" applyNumberFormat="1" applyBorder="1" applyAlignment="1">
      <alignment/>
    </xf>
    <xf numFmtId="44" fontId="2" fillId="0" borderId="5" xfId="0" applyNumberFormat="1" applyFont="1" applyBorder="1" applyAlignment="1">
      <alignment/>
    </xf>
    <xf numFmtId="44" fontId="1" fillId="2" borderId="0" xfId="18" applyFont="1" applyFill="1" applyAlignment="1">
      <alignment horizontal="center" wrapText="1"/>
    </xf>
    <xf numFmtId="44" fontId="2" fillId="0" borderId="30" xfId="18" applyFont="1" applyBorder="1" applyAlignment="1">
      <alignment horizontal="center"/>
    </xf>
    <xf numFmtId="44" fontId="2" fillId="0" borderId="31" xfId="18" applyFont="1" applyBorder="1" applyAlignment="1">
      <alignment horizontal="center"/>
    </xf>
    <xf numFmtId="44" fontId="2" fillId="0" borderId="27" xfId="18" applyFont="1" applyBorder="1" applyAlignment="1">
      <alignment horizontal="center"/>
    </xf>
    <xf numFmtId="44" fontId="4" fillId="0" borderId="0" xfId="18" applyFont="1" applyFill="1" applyAlignment="1">
      <alignment/>
    </xf>
    <xf numFmtId="44" fontId="5" fillId="0" borderId="0" xfId="18" applyFont="1" applyFill="1" applyAlignment="1">
      <alignment/>
    </xf>
    <xf numFmtId="44" fontId="0" fillId="0" borderId="8" xfId="18" applyBorder="1" applyAlignment="1">
      <alignment horizontal="center"/>
    </xf>
    <xf numFmtId="44" fontId="0" fillId="0" borderId="9" xfId="18" applyBorder="1" applyAlignment="1">
      <alignment horizontal="center"/>
    </xf>
    <xf numFmtId="44" fontId="0" fillId="0" borderId="10" xfId="18" applyBorder="1" applyAlignment="1">
      <alignment horizontal="center"/>
    </xf>
    <xf numFmtId="44" fontId="0" fillId="0" borderId="5" xfId="18" applyFont="1" applyBorder="1" applyAlignment="1">
      <alignment horizontal="left"/>
    </xf>
    <xf numFmtId="44" fontId="2" fillId="0" borderId="32" xfId="18" applyFont="1" applyBorder="1" applyAlignment="1">
      <alignment horizontal="left"/>
    </xf>
    <xf numFmtId="44" fontId="2" fillId="0" borderId="26" xfId="18" applyFont="1" applyBorder="1" applyAlignment="1">
      <alignment horizontal="left"/>
    </xf>
    <xf numFmtId="44" fontId="2" fillId="0" borderId="33" xfId="18" applyFont="1" applyBorder="1" applyAlignment="1">
      <alignment horizontal="left"/>
    </xf>
    <xf numFmtId="44" fontId="0" fillId="0" borderId="32" xfId="18" applyFont="1" applyBorder="1" applyAlignment="1">
      <alignment horizontal="left"/>
    </xf>
    <xf numFmtId="44" fontId="0" fillId="0" borderId="26" xfId="18" applyFont="1" applyBorder="1" applyAlignment="1">
      <alignment horizontal="left"/>
    </xf>
    <xf numFmtId="44" fontId="0" fillId="0" borderId="33" xfId="18" applyFont="1" applyBorder="1" applyAlignment="1">
      <alignment horizontal="left"/>
    </xf>
    <xf numFmtId="44" fontId="4" fillId="0" borderId="0" xfId="18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SheetLayoutView="100" workbookViewId="0" topLeftCell="A1">
      <selection activeCell="F58" sqref="F58"/>
    </sheetView>
  </sheetViews>
  <sheetFormatPr defaultColWidth="11.421875" defaultRowHeight="12.75"/>
  <cols>
    <col min="1" max="1" width="13.7109375" style="7" customWidth="1"/>
    <col min="2" max="2" width="11.421875" style="7" customWidth="1"/>
    <col min="3" max="3" width="12.00390625" style="7" bestFit="1" customWidth="1"/>
    <col min="4" max="4" width="16.7109375" style="7" customWidth="1"/>
    <col min="5" max="5" width="12.8515625" style="7" bestFit="1" customWidth="1"/>
    <col min="6" max="6" width="11.8515625" style="7" bestFit="1" customWidth="1"/>
    <col min="8" max="8" width="11.8515625" style="0" bestFit="1" customWidth="1"/>
  </cols>
  <sheetData>
    <row r="1" spans="1:5" ht="36" customHeight="1">
      <c r="A1" s="46" t="s">
        <v>14</v>
      </c>
      <c r="B1" s="46"/>
      <c r="C1" s="46"/>
      <c r="D1" s="46"/>
      <c r="E1" s="46"/>
    </row>
    <row r="2" ht="15" customHeight="1"/>
    <row r="3" ht="16.5" customHeight="1">
      <c r="A3" s="42" t="s">
        <v>0</v>
      </c>
    </row>
    <row r="4" ht="10.5" customHeight="1" thickBot="1"/>
    <row r="5" spans="1:5" ht="13.5" customHeight="1">
      <c r="A5" s="8" t="s">
        <v>1</v>
      </c>
      <c r="B5" s="47" t="s">
        <v>2</v>
      </c>
      <c r="C5" s="48"/>
      <c r="D5" s="47" t="s">
        <v>3</v>
      </c>
      <c r="E5" s="49"/>
    </row>
    <row r="6" spans="1:5" ht="13.5" customHeight="1">
      <c r="A6" s="9" t="s">
        <v>4</v>
      </c>
      <c r="B6" s="10"/>
      <c r="C6" s="11"/>
      <c r="D6" s="10"/>
      <c r="E6" s="12"/>
    </row>
    <row r="7" spans="1:5" ht="13.5" customHeight="1" thickBot="1">
      <c r="A7" s="13" t="s">
        <v>5</v>
      </c>
      <c r="B7" s="1"/>
      <c r="C7" s="1">
        <v>41117</v>
      </c>
      <c r="D7" s="1"/>
      <c r="E7" s="2">
        <v>73674</v>
      </c>
    </row>
    <row r="8" spans="1:5" ht="13.5" customHeight="1" thickBot="1">
      <c r="A8" s="14" t="s">
        <v>15</v>
      </c>
      <c r="B8" s="15"/>
      <c r="C8" s="3"/>
      <c r="D8" s="35"/>
      <c r="E8" s="4">
        <f>E7-C7</f>
        <v>32557</v>
      </c>
    </row>
    <row r="9" spans="1:5" ht="13.5" customHeight="1" thickBot="1">
      <c r="A9" s="5"/>
      <c r="B9" s="5"/>
      <c r="C9" s="5"/>
      <c r="D9" s="5"/>
      <c r="E9" s="5"/>
    </row>
    <row r="10" spans="1:5" ht="13.5" customHeight="1">
      <c r="A10" s="23" t="s">
        <v>6</v>
      </c>
      <c r="B10" s="27"/>
      <c r="C10" s="28"/>
      <c r="D10" s="28"/>
      <c r="E10" s="29"/>
    </row>
    <row r="11" spans="1:5" ht="13.5" customHeight="1" thickBot="1">
      <c r="A11" s="22" t="s">
        <v>5</v>
      </c>
      <c r="B11" s="24"/>
      <c r="C11" s="25"/>
      <c r="D11" s="25"/>
      <c r="E11" s="26">
        <v>51329</v>
      </c>
    </row>
    <row r="12" spans="1:5" ht="13.5" customHeight="1" thickBot="1">
      <c r="A12" s="16" t="s">
        <v>15</v>
      </c>
      <c r="B12" s="3"/>
      <c r="C12" s="3"/>
      <c r="D12" s="3"/>
      <c r="E12" s="4">
        <f>E11-C11</f>
        <v>51329</v>
      </c>
    </row>
    <row r="13" spans="1:5" ht="13.5" customHeight="1" thickBot="1">
      <c r="A13" s="5"/>
      <c r="B13" s="5"/>
      <c r="C13" s="5"/>
      <c r="D13" s="5"/>
      <c r="E13" s="5"/>
    </row>
    <row r="14" spans="1:5" ht="13.5" customHeight="1" thickBot="1">
      <c r="A14" s="41" t="s">
        <v>16</v>
      </c>
      <c r="B14" s="39"/>
      <c r="C14" s="39">
        <f>C7</f>
        <v>41117</v>
      </c>
      <c r="D14" s="39"/>
      <c r="E14" s="37">
        <f>E7+E11</f>
        <v>125003</v>
      </c>
    </row>
    <row r="15" spans="1:5" ht="13.5" customHeight="1" thickBot="1">
      <c r="A15" s="16" t="s">
        <v>15</v>
      </c>
      <c r="B15" s="38"/>
      <c r="C15" s="38"/>
      <c r="D15" s="38"/>
      <c r="E15" s="4">
        <f>E14-C14</f>
        <v>83886</v>
      </c>
    </row>
    <row r="16" spans="1:6" ht="15" customHeight="1">
      <c r="A16" s="36"/>
      <c r="B16" s="5"/>
      <c r="C16" s="5"/>
      <c r="D16" s="5"/>
      <c r="E16" s="5"/>
      <c r="F16" s="40"/>
    </row>
    <row r="17" ht="16.5" customHeight="1">
      <c r="A17" s="42" t="s">
        <v>7</v>
      </c>
    </row>
    <row r="18" ht="10.5" customHeight="1" thickBot="1"/>
    <row r="19" spans="1:5" ht="13.5" customHeight="1">
      <c r="A19" s="8" t="s">
        <v>1</v>
      </c>
      <c r="B19" s="47" t="s">
        <v>2</v>
      </c>
      <c r="C19" s="48"/>
      <c r="D19" s="47" t="s">
        <v>3</v>
      </c>
      <c r="E19" s="49"/>
    </row>
    <row r="20" spans="1:6" ht="13.5" customHeight="1">
      <c r="A20" s="9" t="s">
        <v>4</v>
      </c>
      <c r="B20" s="10"/>
      <c r="C20" s="11"/>
      <c r="D20" s="10"/>
      <c r="E20" s="12"/>
      <c r="F20" s="5"/>
    </row>
    <row r="21" spans="1:5" ht="13.5" customHeight="1" thickBot="1">
      <c r="A21" s="13" t="s">
        <v>5</v>
      </c>
      <c r="B21" s="1"/>
      <c r="C21" s="1">
        <v>40263</v>
      </c>
      <c r="D21" s="1"/>
      <c r="E21" s="2">
        <v>115122</v>
      </c>
    </row>
    <row r="22" spans="1:5" ht="13.5" customHeight="1" thickBot="1">
      <c r="A22" s="14" t="s">
        <v>15</v>
      </c>
      <c r="B22" s="17"/>
      <c r="C22" s="3"/>
      <c r="D22" s="3"/>
      <c r="E22" s="4">
        <f>E21-C21</f>
        <v>74859</v>
      </c>
    </row>
    <row r="23" spans="1:5" ht="13.5" customHeight="1" thickBot="1">
      <c r="A23" s="5"/>
      <c r="B23" s="5"/>
      <c r="C23" s="5"/>
      <c r="D23" s="5"/>
      <c r="E23" s="5"/>
    </row>
    <row r="24" spans="1:5" ht="13.5" customHeight="1">
      <c r="A24" s="23" t="s">
        <v>6</v>
      </c>
      <c r="B24" s="28"/>
      <c r="C24" s="28"/>
      <c r="D24" s="28"/>
      <c r="E24" s="29"/>
    </row>
    <row r="25" spans="1:5" ht="13.5" customHeight="1" thickBot="1">
      <c r="A25" s="19" t="s">
        <v>5</v>
      </c>
      <c r="B25" s="24"/>
      <c r="C25" s="25"/>
      <c r="D25" s="25"/>
      <c r="E25" s="21">
        <v>31842</v>
      </c>
    </row>
    <row r="26" spans="1:5" ht="13.5" customHeight="1" thickBot="1">
      <c r="A26" s="16" t="s">
        <v>15</v>
      </c>
      <c r="B26" s="3"/>
      <c r="C26" s="3"/>
      <c r="D26" s="3"/>
      <c r="E26" s="4">
        <f>E25-C25</f>
        <v>31842</v>
      </c>
    </row>
    <row r="27" ht="13.5" customHeight="1" thickBot="1"/>
    <row r="28" spans="1:5" ht="13.5" customHeight="1" thickBot="1">
      <c r="A28" s="41" t="s">
        <v>16</v>
      </c>
      <c r="B28" s="39"/>
      <c r="C28" s="39">
        <f>C21</f>
        <v>40263</v>
      </c>
      <c r="D28" s="39"/>
      <c r="E28" s="37">
        <f>E21+E25</f>
        <v>146964</v>
      </c>
    </row>
    <row r="29" spans="1:5" ht="13.5" customHeight="1" thickBot="1">
      <c r="A29" s="16" t="s">
        <v>15</v>
      </c>
      <c r="B29" s="38"/>
      <c r="C29" s="38"/>
      <c r="D29" s="38"/>
      <c r="E29" s="4">
        <f>E28-C28</f>
        <v>106701</v>
      </c>
    </row>
    <row r="30" ht="15" customHeight="1"/>
    <row r="31" ht="16.5" customHeight="1">
      <c r="A31" s="42" t="s">
        <v>8</v>
      </c>
    </row>
    <row r="32" ht="10.5" customHeight="1" thickBot="1"/>
    <row r="33" spans="1:5" ht="13.5" customHeight="1">
      <c r="A33" s="8" t="s">
        <v>1</v>
      </c>
      <c r="B33" s="47" t="s">
        <v>2</v>
      </c>
      <c r="C33" s="48"/>
      <c r="D33" s="47" t="s">
        <v>3</v>
      </c>
      <c r="E33" s="49"/>
    </row>
    <row r="34" spans="1:5" ht="13.5" customHeight="1">
      <c r="A34" s="9" t="s">
        <v>4</v>
      </c>
      <c r="B34" s="10"/>
      <c r="C34" s="11"/>
      <c r="D34" s="10"/>
      <c r="E34" s="12"/>
    </row>
    <row r="35" spans="1:5" ht="13.5" customHeight="1" thickBot="1">
      <c r="A35" s="13" t="s">
        <v>5</v>
      </c>
      <c r="B35" s="1"/>
      <c r="C35" s="1">
        <v>28852</v>
      </c>
      <c r="D35" s="1"/>
      <c r="E35" s="2">
        <v>76218</v>
      </c>
    </row>
    <row r="36" spans="1:5" ht="13.5" customHeight="1" thickBot="1">
      <c r="A36" s="14" t="s">
        <v>15</v>
      </c>
      <c r="B36" s="17"/>
      <c r="C36" s="3"/>
      <c r="D36" s="3"/>
      <c r="E36" s="4">
        <f>E35-C35</f>
        <v>47366</v>
      </c>
    </row>
    <row r="37" spans="1:5" ht="13.5" customHeight="1" thickBot="1">
      <c r="A37" s="5"/>
      <c r="B37" s="5"/>
      <c r="C37" s="5"/>
      <c r="D37" s="5"/>
      <c r="E37" s="5"/>
    </row>
    <row r="38" spans="1:5" ht="13.5" customHeight="1">
      <c r="A38" s="23" t="s">
        <v>6</v>
      </c>
      <c r="B38" s="28"/>
      <c r="C38" s="28"/>
      <c r="D38" s="28"/>
      <c r="E38" s="29"/>
    </row>
    <row r="39" spans="1:5" ht="13.5" customHeight="1" thickBot="1">
      <c r="A39" s="30" t="s">
        <v>5</v>
      </c>
      <c r="B39" s="31"/>
      <c r="C39" s="30"/>
      <c r="D39" s="30"/>
      <c r="E39" s="21">
        <v>31302</v>
      </c>
    </row>
    <row r="40" spans="1:5" ht="13.5" customHeight="1" thickBot="1">
      <c r="A40" s="16" t="s">
        <v>15</v>
      </c>
      <c r="B40" s="3"/>
      <c r="C40" s="3"/>
      <c r="D40" s="3"/>
      <c r="E40" s="4">
        <f>E39-C39</f>
        <v>31302</v>
      </c>
    </row>
    <row r="41" spans="1:5" ht="13.5" customHeight="1" thickBot="1">
      <c r="A41" s="18"/>
      <c r="B41" s="18"/>
      <c r="C41" s="18"/>
      <c r="D41" s="18"/>
      <c r="E41" s="18"/>
    </row>
    <row r="42" spans="1:5" ht="13.5" customHeight="1" thickBot="1">
      <c r="A42" s="41" t="s">
        <v>16</v>
      </c>
      <c r="B42" s="39"/>
      <c r="C42" s="39">
        <f>C35</f>
        <v>28852</v>
      </c>
      <c r="D42" s="39"/>
      <c r="E42" s="37">
        <f>E35+E39</f>
        <v>107520</v>
      </c>
    </row>
    <row r="43" spans="1:5" ht="13.5" customHeight="1" thickBot="1">
      <c r="A43" s="16" t="s">
        <v>15</v>
      </c>
      <c r="B43" s="38"/>
      <c r="C43" s="38"/>
      <c r="D43" s="38"/>
      <c r="E43" s="4">
        <f>E42-C42</f>
        <v>78668</v>
      </c>
    </row>
    <row r="44" spans="1:5" ht="15" customHeight="1">
      <c r="A44" s="18"/>
      <c r="B44" s="18"/>
      <c r="C44" s="18"/>
      <c r="D44" s="18"/>
      <c r="E44" s="18"/>
    </row>
    <row r="45" spans="1:6" ht="16.5" customHeight="1">
      <c r="A45" s="50" t="s">
        <v>9</v>
      </c>
      <c r="B45" s="51"/>
      <c r="C45" s="51"/>
      <c r="D45" s="51"/>
      <c r="E45" s="51"/>
      <c r="F45" s="51"/>
    </row>
    <row r="46" ht="10.5" customHeight="1" thickBot="1"/>
    <row r="47" spans="1:5" ht="12.75">
      <c r="A47" s="8" t="s">
        <v>1</v>
      </c>
      <c r="B47" s="47" t="s">
        <v>2</v>
      </c>
      <c r="C47" s="48"/>
      <c r="D47" s="47" t="s">
        <v>3</v>
      </c>
      <c r="E47" s="49"/>
    </row>
    <row r="48" spans="1:5" ht="12.75">
      <c r="A48" s="9" t="s">
        <v>4</v>
      </c>
      <c r="B48" s="52"/>
      <c r="C48" s="53"/>
      <c r="D48" s="52"/>
      <c r="E48" s="54"/>
    </row>
    <row r="49" spans="1:5" ht="13.5" thickBot="1">
      <c r="A49" s="19" t="s">
        <v>5</v>
      </c>
      <c r="B49" s="20"/>
      <c r="C49" s="20">
        <v>24042</v>
      </c>
      <c r="D49" s="20"/>
      <c r="E49" s="21">
        <v>72210</v>
      </c>
    </row>
    <row r="50" spans="1:5" ht="13.5" thickBot="1">
      <c r="A50" s="14" t="s">
        <v>15</v>
      </c>
      <c r="B50" s="17"/>
      <c r="C50" s="3"/>
      <c r="D50" s="3"/>
      <c r="E50" s="4">
        <f>E49-C49</f>
        <v>48168</v>
      </c>
    </row>
    <row r="51" ht="12" customHeight="1" thickBot="1"/>
    <row r="52" spans="1:5" ht="12.75">
      <c r="A52" s="23" t="s">
        <v>6</v>
      </c>
      <c r="B52" s="28"/>
      <c r="C52" s="28"/>
      <c r="D52" s="28"/>
      <c r="E52" s="29"/>
    </row>
    <row r="53" spans="1:5" ht="13.5" thickBot="1">
      <c r="A53" s="19" t="s">
        <v>5</v>
      </c>
      <c r="B53" s="31"/>
      <c r="C53" s="30"/>
      <c r="D53" s="30"/>
      <c r="E53" s="21">
        <v>41299</v>
      </c>
    </row>
    <row r="54" spans="1:5" ht="13.5" thickBot="1">
      <c r="A54" s="16" t="s">
        <v>15</v>
      </c>
      <c r="B54" s="3"/>
      <c r="C54" s="3"/>
      <c r="D54" s="3"/>
      <c r="E54" s="4">
        <f>E53-C53</f>
        <v>41299</v>
      </c>
    </row>
    <row r="55" ht="12" customHeight="1" thickBot="1"/>
    <row r="56" spans="1:5" ht="13.5" thickBot="1">
      <c r="A56" s="41" t="s">
        <v>16</v>
      </c>
      <c r="B56" s="39"/>
      <c r="C56" s="39">
        <f>C49</f>
        <v>24042</v>
      </c>
      <c r="D56" s="39"/>
      <c r="E56" s="37">
        <f>E49+E53</f>
        <v>113509</v>
      </c>
    </row>
    <row r="57" spans="1:5" ht="13.5" thickBot="1">
      <c r="A57" s="16" t="s">
        <v>15</v>
      </c>
      <c r="B57" s="38"/>
      <c r="C57" s="38"/>
      <c r="D57" s="38"/>
      <c r="E57" s="4">
        <f>E56-C56</f>
        <v>89467</v>
      </c>
    </row>
    <row r="58" ht="27" customHeight="1"/>
    <row r="59" spans="1:4" ht="21" customHeight="1">
      <c r="A59" s="62" t="s">
        <v>10</v>
      </c>
      <c r="B59" s="62"/>
      <c r="C59" s="62"/>
      <c r="D59" s="62"/>
    </row>
    <row r="60" spans="1:4" ht="9" customHeight="1">
      <c r="A60" s="43"/>
      <c r="B60" s="43"/>
      <c r="C60" s="43"/>
      <c r="D60" s="43"/>
    </row>
    <row r="61" spans="1:4" ht="13.5" customHeight="1">
      <c r="A61" s="55" t="s">
        <v>11</v>
      </c>
      <c r="B61" s="55"/>
      <c r="C61" s="55"/>
      <c r="D61" s="32">
        <f>AVERAGE(C7,C21,C35,C49)</f>
        <v>33568.5</v>
      </c>
    </row>
    <row r="62" spans="1:4" ht="13.5" customHeight="1">
      <c r="A62" s="33" t="s">
        <v>12</v>
      </c>
      <c r="B62" s="6"/>
      <c r="C62" s="6"/>
      <c r="D62" s="32">
        <f>AVERAGE(E7,E21,E35,E49)</f>
        <v>84306</v>
      </c>
    </row>
    <row r="63" ht="9.75" customHeight="1"/>
    <row r="64" spans="1:4" ht="13.5" customHeight="1">
      <c r="A64" s="59" t="s">
        <v>13</v>
      </c>
      <c r="B64" s="60"/>
      <c r="C64" s="61"/>
      <c r="D64" s="32">
        <f>AVERAGE(E12,E26,E40,E54)</f>
        <v>38943</v>
      </c>
    </row>
    <row r="65" spans="1:4" ht="9.75" customHeight="1">
      <c r="A65" s="34"/>
      <c r="B65" s="34"/>
      <c r="C65" s="34"/>
      <c r="D65" s="44"/>
    </row>
    <row r="66" spans="1:4" ht="12.75">
      <c r="A66" s="56" t="s">
        <v>17</v>
      </c>
      <c r="B66" s="57"/>
      <c r="C66" s="58"/>
      <c r="D66" s="45">
        <f>AVERAGE(E15,E29,E43,E57)</f>
        <v>89680.5</v>
      </c>
    </row>
  </sheetData>
  <mergeCells count="16">
    <mergeCell ref="A61:C61"/>
    <mergeCell ref="A66:C66"/>
    <mergeCell ref="A64:C64"/>
    <mergeCell ref="A59:D59"/>
    <mergeCell ref="B48:C48"/>
    <mergeCell ref="D47:E47"/>
    <mergeCell ref="D48:E48"/>
    <mergeCell ref="B5:C5"/>
    <mergeCell ref="D5:E5"/>
    <mergeCell ref="B19:C19"/>
    <mergeCell ref="D19:E19"/>
    <mergeCell ref="B47:C47"/>
    <mergeCell ref="A1:E1"/>
    <mergeCell ref="B33:C33"/>
    <mergeCell ref="D33:E33"/>
    <mergeCell ref="A45:F45"/>
  </mergeCells>
  <printOptions/>
  <pageMargins left="1.5748031496062993" right="0.7874015748031497" top="1.3779527559055118" bottom="0.984251968503937" header="0.5118110236220472" footer="0.5118110236220472"/>
  <pageSetup horizontalDpi="600" verticalDpi="600" orientation="portrait" paperSize="9" scale="99" r:id="rId1"/>
  <headerFooter alignWithMargins="0">
    <oddHeader>&amp;R&amp;"Arial,Fett"&amp;12Anlage 2</oddHeader>
    <oddFooter>&amp;CSeite &amp;P+3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roters.m</dc:creator>
  <cp:keywords/>
  <dc:description/>
  <cp:lastModifiedBy>rier</cp:lastModifiedBy>
  <cp:lastPrinted>2004-02-04T13:57:14Z</cp:lastPrinted>
  <dcterms:created xsi:type="dcterms:W3CDTF">2004-01-13T10:06:02Z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